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3 Доходы на 2025-2026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<sst xmlns="http://schemas.openxmlformats.org/spreadsheetml/2006/main" count="50" uniqueCount="50">
  <si>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</si>
  <si>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</si>
  <si>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</si>
  <si>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</si>
  <si>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</si>
  <si>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</si>
  <si>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</si>
  <si>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</si>
  <si>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</si>
  <si>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</si>
  <si>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</si>
  <si>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</si>
  <si>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</si>
  <si>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</si>
  <si>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</si>
  <si>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</si>
  <si>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</si>
  <si>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</si>
  <si>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</si>
  <si>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</si>
  <si>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</si>
  <si>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</si>
  <si>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</si>
  <si>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</si>
  <si>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</si>
  <si>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</si>
  <si>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</si>
  <si>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</si>
  <si>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</si>
  <si>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</si>
  <si>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</si>
  <si>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</si>
  <si>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</si>
  <si>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</si>
  <si>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</si>
  <si>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</si>
  <si>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</si>
  <si>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</si>
  <si>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</si>
  <si>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</si>
  <si>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</si>
  <si>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</si>
  <si>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</si>
  <si>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</si>
  <si>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</si>
  <si>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2025 год</t>
  </si>
  <si>
    <t>к Решению Совета депутатов Тюлюкского сельского поселения «О  бюджете Тюлюкского сельского поселения на 2024 год и на плановый период 2025 и 2026 годов»</t>
  </si>
  <si>
    <t xml:space="preserve">от   "     "                          2023 г.  № </t>
  </si>
  <si>
    <t>Доходы бюджета сельского поселения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</si>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</sst>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vertical="center"/>
    </xf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11" fillId="0" borderId="5" xfId="0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B10" sqref="B10:C10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36</v>
      </c>
    </row>
    <row r="2" spans="1:5" ht="87.75" customHeight="1" x14ac:dyDescent="0.25">
      <c r="B2" s="3"/>
      <c r="C2" s="56" t="s">
        <v>46</v>
      </c>
      <c r="D2" s="56"/>
      <c r="E2" s="56"/>
    </row>
    <row r="3" spans="1:5" ht="21" customHeight="1" x14ac:dyDescent="0.25">
      <c r="B3" s="4"/>
      <c r="C3" s="57" t="s">
        <v>47</v>
      </c>
      <c r="D3" s="57"/>
      <c r="E3" s="57"/>
    </row>
    <row r="4" spans="1:5" ht="15.75" customHeight="1" x14ac:dyDescent="0.25">
      <c r="A4" s="62" t="s">
        <v>48</v>
      </c>
      <c r="B4" s="62"/>
      <c r="C4" s="62"/>
      <c r="D4" s="62"/>
      <c r="E4" s="62"/>
    </row>
    <row r="5" spans="1:5" ht="23.25" customHeight="1" x14ac:dyDescent="0.25">
      <c r="A5" s="62"/>
      <c r="B5" s="62"/>
      <c r="C5" s="62"/>
      <c r="D5" s="62"/>
      <c r="E5" s="62"/>
    </row>
    <row r="6" spans="1:5" ht="27" customHeight="1" x14ac:dyDescent="0.25">
      <c r="A6" s="12"/>
      <c r="D6" s="6"/>
      <c r="E6" s="71" t="s">
        <v>20</v>
      </c>
    </row>
    <row r="7" spans="1:5" s="7" customFormat="1" ht="48.75" customHeight="1" x14ac:dyDescent="0.2">
      <c r="A7" s="13" t="s">
        <v>10</v>
      </c>
      <c r="B7" s="63" t="s">
        <v>11</v>
      </c>
      <c r="C7" s="64"/>
      <c r="D7" s="14" t="s">
        <v>45</v>
      </c>
      <c r="E7" s="14" t="s">
        <v>49</v>
      </c>
    </row>
    <row r="8" spans="1:5" s="8" customFormat="1" ht="33" customHeight="1" x14ac:dyDescent="0.25">
      <c r="A8" s="15" t="s">
        <v>1</v>
      </c>
      <c r="B8" s="65" t="s">
        <v>12</v>
      </c>
      <c r="C8" s="66"/>
      <c r="D8" s="16">
        <f>SUM(D9,D11)</f>
        <v>212.2</v>
      </c>
      <c r="E8" s="16">
        <f>SUM(E9,E11)</f>
        <v>213.2</v>
      </c>
    </row>
    <row r="9" spans="1:5" s="9" customFormat="1" ht="24" customHeight="1" x14ac:dyDescent="0.25">
      <c r="A9" s="17" t="s">
        <v>2</v>
      </c>
      <c r="B9" s="60" t="s">
        <v>13</v>
      </c>
      <c r="C9" s="61"/>
      <c r="D9" s="18">
        <f>SUM(D10)</f>
        <v>4.5999999999999996</v>
      </c>
      <c r="E9" s="18">
        <f>SUM(E10)</f>
        <v>5.0999999999999996</v>
      </c>
    </row>
    <row r="10" spans="1:5" ht="28.5" customHeight="1" x14ac:dyDescent="0.25">
      <c r="A10" s="14" t="s">
        <v>6</v>
      </c>
      <c r="B10" s="58" t="s">
        <v>0</v>
      </c>
      <c r="C10" s="59"/>
      <c r="D10" s="19">
        <v>4.5999999999999996</v>
      </c>
      <c r="E10" s="19">
        <v>5.0999999999999996</v>
      </c>
    </row>
    <row r="11" spans="1:5" s="9" customFormat="1" ht="20.25" customHeight="1" x14ac:dyDescent="0.25">
      <c r="A11" s="17" t="s">
        <v>21</v>
      </c>
      <c r="B11" s="60" t="s">
        <v>22</v>
      </c>
      <c r="C11" s="61"/>
      <c r="D11" s="18">
        <f>SUM(D12:D13)</f>
        <v>207.6</v>
      </c>
      <c r="E11" s="18">
        <f>SUM(E12:E13)</f>
        <v>208.1</v>
      </c>
    </row>
    <row r="12" spans="1:5" ht="27" customHeight="1" x14ac:dyDescent="0.25">
      <c r="A12" s="14" t="s">
        <v>23</v>
      </c>
      <c r="B12" s="58" t="s">
        <v>24</v>
      </c>
      <c r="C12" s="59"/>
      <c r="D12" s="19">
        <v>87.6</v>
      </c>
      <c r="E12" s="19">
        <v>88.1</v>
      </c>
    </row>
    <row r="13" spans="1:5" ht="26.25" customHeight="1" x14ac:dyDescent="0.25">
      <c r="A13" s="14" t="s">
        <v>25</v>
      </c>
      <c r="B13" s="58" t="s">
        <v>26</v>
      </c>
      <c r="C13" s="59"/>
      <c r="D13" s="19">
        <v>120</v>
      </c>
      <c r="E13" s="19">
        <v>120</v>
      </c>
    </row>
    <row r="14" spans="1:5" s="8" customFormat="1" ht="27.75" customHeight="1" x14ac:dyDescent="0.25">
      <c r="A14" s="15" t="s">
        <v>3</v>
      </c>
      <c r="B14" s="53" t="s">
        <v>14</v>
      </c>
      <c r="C14" s="54"/>
      <c r="D14" s="26">
        <f>SUM(D16,D19,D21,D24,D27)</f>
        <v>4701.2</v>
      </c>
      <c r="E14" s="26">
        <f>SUM(E16,E19,E21,E24,E27)</f>
        <v>4737</v>
      </c>
    </row>
    <row r="15" spans="1:5" s="9" customFormat="1" ht="33.75" customHeight="1" x14ac:dyDescent="0.25">
      <c r="A15" s="20" t="s">
        <v>7</v>
      </c>
      <c r="B15" s="40" t="s">
        <v>15</v>
      </c>
      <c r="C15" s="50"/>
      <c r="D15" s="18">
        <f>SUM(D16,D19,D21,D24)</f>
        <v>4701.2</v>
      </c>
      <c r="E15" s="18">
        <f>SUM(E16,E19,E21,E24)</f>
        <v>4737</v>
      </c>
    </row>
    <row r="16" spans="1:5" s="9" customFormat="1" ht="24" customHeight="1" x14ac:dyDescent="0.25">
      <c r="A16" s="20" t="s">
        <v>16</v>
      </c>
      <c r="B16" s="40" t="s">
        <v>17</v>
      </c>
      <c r="C16" s="50"/>
      <c r="D16" s="18">
        <f>SUM(D17:D18)</f>
        <v>174.6</v>
      </c>
      <c r="E16" s="18">
        <f>SUM(E17:E18)</f>
        <v>166.4</v>
      </c>
    </row>
    <row r="17" spans="1:5" ht="33" customHeight="1" x14ac:dyDescent="0.25">
      <c r="A17" s="21" t="s">
        <v>27</v>
      </c>
      <c r="B17" s="51" t="s">
        <v>28</v>
      </c>
      <c r="C17" s="52"/>
      <c r="D17" s="19">
        <v>174.6</v>
      </c>
      <c r="E17" s="19">
        <v>166.4</v>
      </c>
    </row>
    <row r="18" spans="1:5" ht="37.5" hidden="1" customHeight="1" x14ac:dyDescent="0.25">
      <c r="A18" s="21" t="s">
        <v>29</v>
      </c>
      <c r="B18" s="51" t="s">
        <v>30</v>
      </c>
      <c r="C18" s="52"/>
      <c r="D18" s="19"/>
      <c r="E18" s="19"/>
    </row>
    <row r="19" spans="1:5" s="9" customFormat="1" ht="40.5" hidden="1" customHeight="1" x14ac:dyDescent="0.25">
      <c r="A19" s="20" t="s">
        <v>18</v>
      </c>
      <c r="B19" s="55" t="s">
        <v>41</v>
      </c>
      <c r="C19" s="41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38</v>
      </c>
      <c r="B20" s="48" t="s">
        <v>31</v>
      </c>
      <c r="C20" s="49"/>
      <c r="D20" s="19">
        <v>0</v>
      </c>
      <c r="E20" s="19">
        <v>0</v>
      </c>
    </row>
    <row r="21" spans="1:5" s="10" customFormat="1" ht="33.75" customHeight="1" x14ac:dyDescent="0.25">
      <c r="A21" s="20" t="s">
        <v>19</v>
      </c>
      <c r="B21" s="40" t="s">
        <v>42</v>
      </c>
      <c r="C21" s="41"/>
      <c r="D21" s="22">
        <f>SUM(D22:D23)</f>
        <v>0.1</v>
      </c>
      <c r="E21" s="22">
        <f>SUM(E22:E23)</f>
        <v>0.1</v>
      </c>
    </row>
    <row r="22" spans="1:5" s="10" customFormat="1" ht="33.75" customHeight="1" x14ac:dyDescent="0.25">
      <c r="A22" s="31" t="s">
        <v>44</v>
      </c>
      <c r="B22" s="46" t="s">
        <v>43</v>
      </c>
      <c r="C22" s="47"/>
      <c r="D22" s="23">
        <v>0.1</v>
      </c>
      <c r="E22" s="23">
        <v>0.1</v>
      </c>
    </row>
    <row r="23" spans="1:5" s="11" customFormat="1" ht="49.5" customHeight="1" x14ac:dyDescent="0.25">
      <c r="A23" s="21" t="s">
        <v>32</v>
      </c>
      <c r="B23" s="42" t="s">
        <v>33</v>
      </c>
      <c r="C23" s="43"/>
      <c r="D23" s="23">
        <v>0</v>
      </c>
      <c r="E23" s="23">
        <v>0</v>
      </c>
    </row>
    <row r="24" spans="1:5" ht="22.5" customHeight="1" x14ac:dyDescent="0.25">
      <c r="A24" s="17" t="s">
        <v>37</v>
      </c>
      <c r="B24" s="36" t="s">
        <v>4</v>
      </c>
      <c r="C24" s="37"/>
      <c r="D24" s="68">
        <f>SUM(D25:D26)</f>
        <v>4526.5</v>
      </c>
      <c r="E24" s="68">
        <f>SUM(E25:E26)</f>
        <v>4570.5</v>
      </c>
    </row>
    <row r="25" spans="1:5" ht="35.25" customHeight="1" x14ac:dyDescent="0.25">
      <c r="A25" s="67" t="s">
        <v>40</v>
      </c>
      <c r="B25" s="44" t="s">
        <v>39</v>
      </c>
      <c r="C25" s="45"/>
      <c r="D25" s="69">
        <v>2515.6</v>
      </c>
      <c r="E25" s="70">
        <v>2522.8000000000002</v>
      </c>
    </row>
    <row r="26" spans="1:5" ht="69.75" customHeight="1" x14ac:dyDescent="0.25">
      <c r="A26" s="21" t="s">
        <v>34</v>
      </c>
      <c r="B26" s="38" t="s">
        <v>35</v>
      </c>
      <c r="C26" s="39"/>
      <c r="D26" s="19">
        <v>2010.9</v>
      </c>
      <c r="E26" s="30">
        <v>2047.7</v>
      </c>
    </row>
    <row r="27" spans="1:5" ht="28.5" customHeight="1" x14ac:dyDescent="0.25">
      <c r="A27" s="24" t="s">
        <v>9</v>
      </c>
      <c r="B27" s="34" t="s">
        <v>8</v>
      </c>
      <c r="C27" s="35"/>
      <c r="D27" s="22">
        <v>0</v>
      </c>
      <c r="E27" s="22">
        <v>0</v>
      </c>
    </row>
    <row r="28" spans="1:5" s="8" customFormat="1" ht="24.75" customHeight="1" x14ac:dyDescent="0.25">
      <c r="A28" s="27"/>
      <c r="B28" s="32" t="s">
        <v>5</v>
      </c>
      <c r="C28" s="33"/>
      <c r="D28" s="28">
        <f>SUM(D8,D14)</f>
        <v>4913.3999999999996</v>
      </c>
      <c r="E28" s="28">
        <f>SUM(E8,E14)</f>
        <v>4950.2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2020-12-24T03:14:21Z</cp:lastPrinted>
  <dcterms:created xsi:type="dcterms:W3CDTF">1998-06-04T11:46:36Z</dcterms:created>
  <dcterms:modified xsi:type="dcterms:W3CDTF">2023-11-14T04:43:05Z</dcterms:modified>
</cp:coreProperties>
</file>